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995" lockStructure="1"/>
  <bookViews>
    <workbookView xWindow="0" yWindow="75" windowWidth="20400" windowHeight="799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B10" i="1"/>
  <c r="B11" i="1" s="1"/>
  <c r="B13" i="1" s="1"/>
  <c r="B14" i="1" s="1"/>
  <c r="F13" i="1" l="1"/>
  <c r="F15" i="1"/>
  <c r="F14" i="1"/>
  <c r="B15" i="1"/>
</calcChain>
</file>

<file path=xl/sharedStrings.xml><?xml version="1.0" encoding="utf-8"?>
<sst xmlns="http://schemas.openxmlformats.org/spreadsheetml/2006/main" count="20" uniqueCount="12">
  <si>
    <t>Antikor MikroGram Cinsinden</t>
  </si>
  <si>
    <t>Madde Konsantrasyonu ambalajdaki ! (mikrogram)</t>
  </si>
  <si>
    <t>İstenen Konsantrasyon microgram</t>
  </si>
  <si>
    <t>Alınacak Antikor Miktarı</t>
  </si>
  <si>
    <t>Alınacak Diluent Miktarı</t>
  </si>
  <si>
    <t xml:space="preserve">Antikorun konsantrasyon Oranı mili gram /ml </t>
  </si>
  <si>
    <t>Antikor Ambalaj miktarı micro gram</t>
  </si>
  <si>
    <t>Yüze Konsantrasyon oranı %</t>
  </si>
  <si>
    <t>İstenen Konsantrasyon (1/400) ise sadece alttakini yaz</t>
  </si>
  <si>
    <t xml:space="preserve">Konsantre Antikor Toz Formu Dilue Hesabı </t>
  </si>
  <si>
    <t>Konsantrasyon Oranı Microgram/ml cinsinden Verilmiş ise</t>
  </si>
  <si>
    <t>Konsantrasyon Oranı örneğin 1/400, 1/800 vs.cinsinden Verilmiş 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</si>
</sst>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2" fillId="4" borderId="2" xfId="0" applyFont="1" applyFill="1" applyBorder="1"/>
    <xf numFmtId="0" fontId="1" fillId="7" borderId="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</xdr:row>
      <xdr:rowOff>142875</xdr:rowOff>
    </xdr:from>
    <xdr:to>
      <xdr:col>9</xdr:col>
      <xdr:colOff>247650</xdr:colOff>
      <xdr:row>4</xdr:row>
      <xdr:rowOff>85725</xdr:rowOff>
    </xdr:to>
    <xdr:sp macro="" textlink="">
      <xdr:nvSpPr>
        <xdr:cNvPr id="2" name="Metin kutusu 1"/>
        <xdr:cNvSpPr txBox="1"/>
      </xdr:nvSpPr>
      <xdr:spPr>
        <a:xfrm>
          <a:off x="10315575" y="342900"/>
          <a:ext cx="1981200" cy="857250"/>
        </a:xfrm>
        <a:prstGeom prst="rect">
          <a:avLst/>
        </a:prstGeom>
        <a:solidFill>
          <a:srgbClr val="FF0000">
            <a:alpha val="48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 b="1"/>
            <a:t>Sadece</a:t>
          </a:r>
          <a:r>
            <a:rPr lang="tr-TR" sz="1100" b="1" baseline="0"/>
            <a:t> Sarı Alanları Doldurunuz !</a:t>
          </a:r>
        </a:p>
        <a:p>
          <a:pPr algn="ctr"/>
          <a:endParaRPr lang="tr-TR" sz="1100" b="1" baseline="0"/>
        </a:p>
        <a:p>
          <a:pPr algn="ctr"/>
          <a:r>
            <a:rPr lang="tr-TR" sz="1100" b="1" baseline="0"/>
            <a:t>(C) 2012 Ardınç ARPINAR</a:t>
          </a:r>
          <a:endParaRPr lang="tr-T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0" sqref="B10"/>
    </sheetView>
  </sheetViews>
  <sheetFormatPr defaultRowHeight="15" x14ac:dyDescent="0.25"/>
  <cols>
    <col min="1" max="1" width="59.5703125" customWidth="1"/>
    <col min="5" max="5" width="57.140625" customWidth="1"/>
  </cols>
  <sheetData>
    <row r="1" spans="1:6" ht="15.75" thickBot="1" x14ac:dyDescent="0.3"/>
    <row r="2" spans="1:6" x14ac:dyDescent="0.25">
      <c r="A2" s="2" t="s">
        <v>9</v>
      </c>
      <c r="E2" s="2" t="s">
        <v>9</v>
      </c>
    </row>
    <row r="3" spans="1:6" x14ac:dyDescent="0.25">
      <c r="A3" s="3"/>
      <c r="E3" s="3"/>
    </row>
    <row r="4" spans="1:6" ht="42" customHeight="1" thickBot="1" x14ac:dyDescent="0.3">
      <c r="A4" s="1" t="s">
        <v>10</v>
      </c>
      <c r="E4" s="4" t="s">
        <v>11</v>
      </c>
    </row>
    <row r="6" spans="1:6" ht="15.75" x14ac:dyDescent="0.25">
      <c r="A6" s="5" t="s">
        <v>5</v>
      </c>
      <c r="B6" s="8">
        <v>0.5</v>
      </c>
      <c r="E6" s="5" t="s">
        <v>5</v>
      </c>
      <c r="F6" s="8">
        <v>80</v>
      </c>
    </row>
    <row r="7" spans="1:6" ht="15.75" x14ac:dyDescent="0.25">
      <c r="A7" s="5" t="s">
        <v>6</v>
      </c>
      <c r="B7" s="8">
        <v>100</v>
      </c>
      <c r="E7" s="5" t="s">
        <v>6</v>
      </c>
      <c r="F7" s="8">
        <v>200</v>
      </c>
    </row>
    <row r="8" spans="1:6" ht="15.75" x14ac:dyDescent="0.25">
      <c r="A8" s="5" t="s">
        <v>2</v>
      </c>
      <c r="B8" s="8">
        <v>1</v>
      </c>
      <c r="E8" s="5" t="s">
        <v>8</v>
      </c>
      <c r="F8" s="8">
        <v>400</v>
      </c>
    </row>
    <row r="10" spans="1:6" x14ac:dyDescent="0.25">
      <c r="A10" s="5" t="s">
        <v>0</v>
      </c>
      <c r="B10" s="5">
        <f>B6*1000</f>
        <v>500</v>
      </c>
      <c r="E10" s="5" t="s">
        <v>0</v>
      </c>
      <c r="F10" s="5">
        <f>F6*1000</f>
        <v>80000</v>
      </c>
    </row>
    <row r="11" spans="1:6" x14ac:dyDescent="0.25">
      <c r="A11" s="5" t="s">
        <v>1</v>
      </c>
      <c r="B11" s="5">
        <f>(B8*1000)/B10</f>
        <v>2</v>
      </c>
      <c r="E11" s="5" t="s">
        <v>1</v>
      </c>
      <c r="F11" s="5">
        <f>1000/F8</f>
        <v>2.5</v>
      </c>
    </row>
    <row r="13" spans="1:6" ht="18.75" x14ac:dyDescent="0.3">
      <c r="A13" s="6" t="s">
        <v>3</v>
      </c>
      <c r="B13" s="7">
        <f>B11</f>
        <v>2</v>
      </c>
      <c r="E13" s="6" t="s">
        <v>3</v>
      </c>
      <c r="F13" s="7">
        <f>F11</f>
        <v>2.5</v>
      </c>
    </row>
    <row r="14" spans="1:6" ht="18.75" x14ac:dyDescent="0.3">
      <c r="A14" s="6" t="s">
        <v>4</v>
      </c>
      <c r="B14" s="7">
        <f>1000-B13</f>
        <v>998</v>
      </c>
      <c r="E14" s="6" t="s">
        <v>4</v>
      </c>
      <c r="F14" s="7">
        <f>1000-F13</f>
        <v>997.5</v>
      </c>
    </row>
    <row r="15" spans="1:6" x14ac:dyDescent="0.25">
      <c r="A15" s="5" t="s">
        <v>7</v>
      </c>
      <c r="B15" s="5">
        <f>(100*B13)/1000</f>
        <v>0.2</v>
      </c>
      <c r="E15" s="5" t="s">
        <v>7</v>
      </c>
      <c r="F15" s="5">
        <f>(100*F13)/1000</f>
        <v>0.25</v>
      </c>
    </row>
  </sheetData>
  <sheetProtection password="E995" sheet="1" objects="1" scenarios="1"/>
  <mergeCells count="2">
    <mergeCell ref="A2:A3"/>
    <mergeCell ref="E2:E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Ardınç</dc:creator>
  <cp:lastModifiedBy>Ardınç</cp:lastModifiedBy>
  <dcterms:created xsi:type="dcterms:W3CDTF">2012-10-10T10:04:29Z</dcterms:created>
  <dcterms:modified xsi:type="dcterms:W3CDTF">2012-10-10T11:00:19Z</dcterms:modified>
</cp:coreProperties>
</file>